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IE\Documents\PPG\Contrats\"/>
    </mc:Choice>
  </mc:AlternateContent>
  <xr:revisionPtr revIDLastSave="0" documentId="13_ncr:1_{6EEF41F0-65C4-4D00-881D-7D46831C9081}" xr6:coauthVersionLast="47" xr6:coauthVersionMax="47" xr10:uidLastSave="{00000000-0000-0000-0000-000000000000}"/>
  <bookViews>
    <workbookView xWindow="-120" yWindow="-120" windowWidth="29040" windowHeight="15720" xr2:uid="{644A9632-10CC-465C-AFA5-8C1F136D63D6}"/>
  </bookViews>
  <sheets>
    <sheet name="Porc EXCEL" sheetId="3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33" l="1"/>
  <c r="E17" i="33" l="1"/>
  <c r="C19" i="33" s="1"/>
</calcChain>
</file>

<file path=xl/sharedStrings.xml><?xml version="1.0" encoding="utf-8"?>
<sst xmlns="http://schemas.openxmlformats.org/spreadsheetml/2006/main" count="27" uniqueCount="26">
  <si>
    <t>CONSOMM'ACTEUR-TRICE</t>
  </si>
  <si>
    <t>TOTAL CONTRAT =</t>
  </si>
  <si>
    <t xml:space="preserve">  NOM :</t>
  </si>
  <si>
    <t xml:space="preserve">  Adresse e-mail et Tél. :</t>
  </si>
  <si>
    <t>Maison des Associations</t>
  </si>
  <si>
    <t>45500 GIEN</t>
  </si>
  <si>
    <t>LES PANIERS PAYSANS</t>
  </si>
  <si>
    <t>DU GIENNOIS</t>
  </si>
  <si>
    <t>à la Maison des Associations, 1 avenue Paulin Enfert 45500 GIEN</t>
  </si>
  <si>
    <t>Termes du contrat : la livraison a lieu les jeudis aux dates indiquées de 17h30 à 19h00,</t>
  </si>
  <si>
    <t>10 KG</t>
  </si>
  <si>
    <t>L'association a pour but de maintenir et d'inciter à l'installation les exploitations de proximité pratiquant une agriculture durable fournissant des produits de qualité, de saison, variés, écologiquement sains et socialement équitables. Comment ? Les consommateurs préfinancent une partie des productions et acceptent les aléas auxquels celles-ci sont soumises (et donc, éventuel report de certaines livraisons). En s'engageant par la signature de ce contrat, paysans et consomm'acteurs dépassent le simple rapport commercial : ils deviennent partenaires.</t>
  </si>
  <si>
    <t xml:space="preserve"> "Lu et approuvé" + Date</t>
  </si>
  <si>
    <t>5 KG</t>
  </si>
  <si>
    <t>15,00 €/kg</t>
  </si>
  <si>
    <t>16,00 €/kg</t>
  </si>
  <si>
    <t>TOTAUX MENSUELS</t>
  </si>
  <si>
    <t>CONTRAT PORC</t>
  </si>
  <si>
    <t>PORC</t>
  </si>
  <si>
    <r>
      <t>Le paiement s'effectue à la signature du contrat pour sa totalité : en espèces, ou par chèque à l'ordre de</t>
    </r>
    <r>
      <rPr>
        <u/>
        <sz val="12"/>
        <color theme="1"/>
        <rFont val="Arial"/>
        <family val="2"/>
      </rPr>
      <t xml:space="preserve"> "EARL des Trois étangs" </t>
    </r>
    <r>
      <rPr>
        <sz val="12"/>
        <color theme="1"/>
        <rFont val="Arial"/>
        <family val="2"/>
      </rPr>
      <t xml:space="preserve"> soit en une seule fois ou pas mois</t>
    </r>
  </si>
  <si>
    <t>Juin</t>
  </si>
  <si>
    <t>Sept.</t>
  </si>
  <si>
    <t>Colis 5kg ou 10 kg : Côtes (filet, première, échine), rôti, saucisses, poitrine, mijotés (sauté, rouelles, jarret…)…</t>
  </si>
  <si>
    <t>Période : Juin à Septembre 2025</t>
  </si>
  <si>
    <t>Fêtes de saison</t>
  </si>
  <si>
    <t>Signatures précédées de la mention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</si>
</sst>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2"/>
      <color theme="1"/>
      <name val="Arial"/>
      <family val="2"/>
    </font>
    <font>
      <sz val="12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9" fillId="0" borderId="2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8" fontId="5" fillId="0" borderId="40" xfId="0" applyNumberFormat="1" applyFont="1" applyBorder="1" applyAlignment="1">
      <alignment horizontal="center" vertical="center"/>
    </xf>
    <xf numFmtId="8" fontId="2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6" fillId="0" borderId="26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8" fontId="5" fillId="0" borderId="19" xfId="0" applyNumberFormat="1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164" fontId="2" fillId="2" borderId="42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3" borderId="3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0" fillId="0" borderId="33" xfId="0" applyBorder="1" applyAlignment="1" applyProtection="1">
      <alignment horizontal="left" vertical="top"/>
      <protection locked="0"/>
    </xf>
    <xf numFmtId="0" fontId="0" fillId="0" borderId="34" xfId="0" applyBorder="1" applyAlignment="1" applyProtection="1">
      <alignment horizontal="left" vertical="top"/>
      <protection locked="0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28" xfId="0" applyBorder="1" applyAlignment="1">
      <alignment vertical="center"/>
    </xf>
    <xf numFmtId="0" fontId="2" fillId="3" borderId="0" xfId="0" applyFont="1" applyFill="1" applyAlignment="1">
      <alignment horizontal="center" wrapText="1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1" fontId="1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/>
    </xf>
    <xf numFmtId="164" fontId="12" fillId="3" borderId="26" xfId="0" applyNumberFormat="1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1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1" fontId="11" fillId="2" borderId="46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152401</xdr:colOff>
      <xdr:row>31</xdr:row>
      <xdr:rowOff>47623</xdr:rowOff>
    </xdr:from>
    <xdr:to>
      <xdr:col>1</xdr:col>
      <xdr:colOff>1646768</xdr:colOff>
      <xdr:row>35</xdr:row>
      <xdr:rowOff>5623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id="{4C806A6A-6B34-4EFC-AAF1-DF029F03382E}"/>
            </a:ext>
          </a:extLst>
        </xdr:cNvPr>
        <xdr:cNvSpPr/>
      </xdr:nvSpPr>
      <xdr:spPr>
        <a:xfrm>
          <a:off x="152401" y="9639298"/>
          <a:ext cx="2208742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</xdr:col>
      <xdr:colOff>719135</xdr:colOff>
      <xdr:row>31</xdr:row>
      <xdr:rowOff>33338</xdr:rowOff>
    </xdr:from>
    <xdr:to>
      <xdr:col>5</xdr:col>
      <xdr:colOff>521227</xdr:colOff>
      <xdr:row>34</xdr:row>
      <xdr:rowOff>181838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id="{207C4440-CE0E-4A6A-97D3-21DD158D8898}"/>
            </a:ext>
          </a:extLst>
        </xdr:cNvPr>
        <xdr:cNvSpPr/>
      </xdr:nvSpPr>
      <xdr:spPr>
        <a:xfrm>
          <a:off x="4148135" y="9625013"/>
          <a:ext cx="2211917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1622422</xdr:colOff>
      <xdr:row>6</xdr:row>
      <xdr:rowOff>228601</xdr:rowOff>
    </xdr:from>
    <xdr:to>
      <xdr:col>1</xdr:col>
      <xdr:colOff>2262627</xdr:colOff>
      <xdr:row>6</xdr:row>
      <xdr:rowOff>588601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09881F1-E6A7-443C-9FEB-0A066CBF0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797" y="2105026"/>
          <a:ext cx="640205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190501</xdr:colOff>
      <xdr:row>4</xdr:row>
      <xdr:rowOff>60326</xdr:rowOff>
    </xdr:from>
    <xdr:to>
      <xdr:col>1</xdr:col>
      <xdr:colOff>2419350</xdr:colOff>
      <xdr:row>6</xdr:row>
      <xdr:rowOff>973138</xdr:rowOff>
    </xdr:to>
    <xdr:sp macro="" textlink="">
      <xdr:nvSpPr>
        <xdr:cNvPr id="5" name="Rounded Rectangle 3">
          <a:extLst>
            <a:ext uri="{FF2B5EF4-FFF2-40B4-BE49-F238E27FC236}">
              <a16:creationId xmlns:a16="http://schemas.microsoft.com/office/drawing/2014/main" id="{06596289-9C52-45F2-9476-FB13C0BE94E7}"/>
            </a:ext>
          </a:extLst>
        </xdr:cNvPr>
        <xdr:cNvSpPr/>
      </xdr:nvSpPr>
      <xdr:spPr>
        <a:xfrm>
          <a:off x="190501" y="1050926"/>
          <a:ext cx="2943224" cy="1798637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ctr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ctr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Benjamin THIEBAUT</a:t>
          </a:r>
        </a:p>
        <a:p>
          <a:pPr algn="ct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EARL des Trois étangs</a:t>
          </a:r>
        </a:p>
        <a:p>
          <a:pPr algn="ctr"/>
          <a:r>
            <a:rPr lang="en-GB" sz="12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Ferme de Grigneau </a:t>
          </a:r>
        </a:p>
        <a:p>
          <a:pPr algn="ctr"/>
          <a:r>
            <a:rPr lang="en-GB" sz="12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45250 BRETEAU</a:t>
          </a:r>
        </a:p>
        <a:p>
          <a:pPr algn="ctr"/>
          <a:endParaRPr lang="en-GB" sz="1200" b="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06 98 55 52 26 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contact@fermedegrigneau,com</a:t>
          </a:r>
          <a:endParaRPr lang="en-GB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2214563</xdr:colOff>
      <xdr:row>16</xdr:row>
      <xdr:rowOff>133350</xdr:rowOff>
    </xdr:from>
    <xdr:to>
      <xdr:col>3</xdr:col>
      <xdr:colOff>723900</xdr:colOff>
      <xdr:row>16</xdr:row>
      <xdr:rowOff>133351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563736-F1D8-4AD4-A1A8-78A53F0BF681}"/>
            </a:ext>
          </a:extLst>
        </xdr:cNvPr>
        <xdr:cNvCxnSpPr/>
      </xdr:nvCxnSpPr>
      <xdr:spPr>
        <a:xfrm flipV="1">
          <a:off x="2928938" y="6286500"/>
          <a:ext cx="2071687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1546735</xdr:colOff>
      <xdr:row>0</xdr:row>
      <xdr:rowOff>152400</xdr:rowOff>
    </xdr:from>
    <xdr:to>
      <xdr:col>1</xdr:col>
      <xdr:colOff>2600324</xdr:colOff>
      <xdr:row>3</xdr:row>
      <xdr:rowOff>162241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374CBFF5-5E2E-50AF-CC53-E818E3651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1110" y="152400"/>
          <a:ext cx="1053589" cy="752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C8EC8-8215-4FC6-91E6-CF7C6BF6A13D}">
  <dimension ref="A1:F29"/>
  <sheetViews>
    <sheetView tabSelected="1" zoomScaleNormal="100" workbookViewId="0">
      <selection activeCell="H13" sqref="H13"/>
    </sheetView>
  </sheetViews>
  <sheetFormatPr baseColWidth="10" defaultRowHeight="15" x14ac:dyDescent="0.25"/>
  <cols>
    <col min="1" max="1" width="10.7109375" style="1" customWidth="1"/>
    <col min="2" max="2" width="40.7109375" style="1" customWidth="1"/>
    <col min="3" max="4" width="12.7109375" style="1" customWidth="1"/>
    <col min="5" max="6" width="10.7109375" style="1" customWidth="1"/>
    <col min="7" max="16384" width="11.42578125" style="1"/>
  </cols>
  <sheetData>
    <row r="1" spans="1:6" ht="20.100000000000001" customHeight="1" x14ac:dyDescent="0.25">
      <c r="A1" s="42" t="s">
        <v>6</v>
      </c>
      <c r="B1" s="44"/>
      <c r="C1" s="36" t="s">
        <v>17</v>
      </c>
      <c r="D1" s="45"/>
      <c r="E1" s="45"/>
      <c r="F1" s="46"/>
    </row>
    <row r="2" spans="1:6" ht="20.100000000000001" customHeight="1" x14ac:dyDescent="0.25">
      <c r="A2" s="42" t="s">
        <v>7</v>
      </c>
      <c r="B2" s="44"/>
      <c r="C2" s="47"/>
      <c r="D2" s="48"/>
      <c r="E2" s="48"/>
      <c r="F2" s="49"/>
    </row>
    <row r="3" spans="1:6" ht="20.100000000000001" customHeight="1" x14ac:dyDescent="0.25">
      <c r="A3" s="50" t="s">
        <v>4</v>
      </c>
      <c r="B3" s="44"/>
      <c r="C3" s="51" t="s">
        <v>23</v>
      </c>
      <c r="D3" s="48"/>
      <c r="E3" s="48"/>
      <c r="F3" s="49"/>
    </row>
    <row r="4" spans="1:6" ht="20.100000000000001" customHeight="1" thickBot="1" x14ac:dyDescent="0.3">
      <c r="A4" s="50" t="s">
        <v>5</v>
      </c>
      <c r="B4" s="44"/>
      <c r="C4" s="52"/>
      <c r="D4" s="53"/>
      <c r="E4" s="53"/>
      <c r="F4" s="54"/>
    </row>
    <row r="5" spans="1:6" ht="30" customHeight="1" x14ac:dyDescent="0.25">
      <c r="A5" s="13"/>
      <c r="B5" s="13"/>
      <c r="C5" s="55" t="s">
        <v>0</v>
      </c>
      <c r="D5" s="56"/>
      <c r="E5" s="56"/>
      <c r="F5" s="57"/>
    </row>
    <row r="6" spans="1:6" ht="39.950000000000003" customHeight="1" x14ac:dyDescent="0.25">
      <c r="A6" s="12"/>
      <c r="B6" s="12"/>
      <c r="C6" s="58" t="s">
        <v>2</v>
      </c>
      <c r="D6" s="59"/>
      <c r="E6" s="59"/>
      <c r="F6" s="60"/>
    </row>
    <row r="7" spans="1:6" ht="80.099999999999994" customHeight="1" thickBot="1" x14ac:dyDescent="0.3">
      <c r="A7" s="12"/>
      <c r="B7" s="12"/>
      <c r="C7" s="61" t="s">
        <v>3</v>
      </c>
      <c r="D7" s="62"/>
      <c r="E7" s="62"/>
      <c r="F7" s="63"/>
    </row>
    <row r="8" spans="1:6" ht="20.100000000000001" customHeight="1" thickBot="1" x14ac:dyDescent="0.3">
      <c r="A8" s="37"/>
      <c r="B8" s="37"/>
      <c r="C8" s="37"/>
      <c r="D8" s="40"/>
    </row>
    <row r="9" spans="1:6" ht="20.100000000000001" customHeight="1" x14ac:dyDescent="0.25">
      <c r="E9" s="27" t="s">
        <v>20</v>
      </c>
      <c r="F9" s="28" t="s">
        <v>21</v>
      </c>
    </row>
    <row r="10" spans="1:6" ht="20.100000000000001" customHeight="1" x14ac:dyDescent="0.25">
      <c r="E10" s="30">
        <v>19</v>
      </c>
      <c r="F10" s="31">
        <v>25</v>
      </c>
    </row>
    <row r="11" spans="1:6" ht="20.100000000000001" customHeight="1" thickBot="1" x14ac:dyDescent="0.3">
      <c r="A11" s="3"/>
      <c r="B11" s="3"/>
      <c r="C11" s="3"/>
      <c r="D11" s="3"/>
      <c r="E11" s="79" t="s">
        <v>24</v>
      </c>
      <c r="F11" s="80"/>
    </row>
    <row r="12" spans="1:6" ht="27" customHeight="1" x14ac:dyDescent="0.25">
      <c r="A12" s="21" t="s">
        <v>18</v>
      </c>
      <c r="B12" s="81" t="s">
        <v>22</v>
      </c>
      <c r="C12" s="84" t="s">
        <v>13</v>
      </c>
      <c r="D12" s="86">
        <v>80</v>
      </c>
      <c r="E12" s="88"/>
      <c r="F12" s="90"/>
    </row>
    <row r="13" spans="1:6" ht="27" customHeight="1" x14ac:dyDescent="0.25">
      <c r="A13" s="29" t="s">
        <v>15</v>
      </c>
      <c r="B13" s="82"/>
      <c r="C13" s="85"/>
      <c r="D13" s="87"/>
      <c r="E13" s="89"/>
      <c r="F13" s="91"/>
    </row>
    <row r="14" spans="1:6" ht="27" customHeight="1" x14ac:dyDescent="0.25">
      <c r="A14" s="10" t="s">
        <v>18</v>
      </c>
      <c r="B14" s="82"/>
      <c r="C14" s="69" t="s">
        <v>10</v>
      </c>
      <c r="D14" s="71">
        <v>150</v>
      </c>
      <c r="E14" s="73"/>
      <c r="F14" s="75"/>
    </row>
    <row r="15" spans="1:6" ht="27" customHeight="1" thickBot="1" x14ac:dyDescent="0.3">
      <c r="A15" s="20" t="s">
        <v>14</v>
      </c>
      <c r="B15" s="83"/>
      <c r="C15" s="70"/>
      <c r="D15" s="72"/>
      <c r="E15" s="74"/>
      <c r="F15" s="76"/>
    </row>
    <row r="16" spans="1:6" ht="9.9499999999999993" customHeight="1" thickBot="1" x14ac:dyDescent="0.3">
      <c r="A16" s="19"/>
      <c r="B16" s="11"/>
      <c r="C16" s="11"/>
      <c r="D16" s="4"/>
      <c r="E16" s="3"/>
      <c r="F16" s="3"/>
    </row>
    <row r="17" spans="1:6" ht="24.95" customHeight="1" thickBot="1" x14ac:dyDescent="0.3">
      <c r="A17" s="22"/>
      <c r="B17" s="34" t="s">
        <v>16</v>
      </c>
      <c r="C17" s="26"/>
      <c r="D17" s="25"/>
      <c r="E17" s="32">
        <f>SUMPRODUCT(D12:D15,E12:E15)</f>
        <v>0</v>
      </c>
      <c r="F17" s="33">
        <f>SUMPRODUCT(D12:D15,F12:F15)</f>
        <v>0</v>
      </c>
    </row>
    <row r="18" spans="1:6" ht="9.9499999999999993" customHeight="1" thickBot="1" x14ac:dyDescent="0.3">
      <c r="A18" s="15"/>
      <c r="B18" s="9"/>
      <c r="C18" s="9"/>
      <c r="D18" s="23"/>
      <c r="E18" s="3"/>
      <c r="F18" s="5"/>
    </row>
    <row r="19" spans="1:6" ht="24.95" customHeight="1" thickBot="1" x14ac:dyDescent="0.3">
      <c r="A19" s="24"/>
      <c r="B19" s="35" t="s">
        <v>1</v>
      </c>
      <c r="C19" s="77">
        <f>SUM(E17,F17)</f>
        <v>0</v>
      </c>
      <c r="D19" s="78"/>
      <c r="E19" s="66"/>
      <c r="F19" s="39"/>
    </row>
    <row r="20" spans="1:6" ht="9.9499999999999993" customHeight="1" x14ac:dyDescent="0.25">
      <c r="A20" s="6"/>
      <c r="B20" s="6"/>
      <c r="C20" s="6"/>
      <c r="D20" s="7"/>
      <c r="E20" s="8"/>
      <c r="F20" s="8"/>
    </row>
    <row r="21" spans="1:6" ht="15" customHeight="1" x14ac:dyDescent="0.25">
      <c r="A21" s="38" t="s">
        <v>9</v>
      </c>
      <c r="B21" s="38"/>
      <c r="C21" s="38"/>
      <c r="D21" s="64"/>
      <c r="E21" s="64"/>
      <c r="F21" s="64"/>
    </row>
    <row r="22" spans="1:6" ht="15" customHeight="1" x14ac:dyDescent="0.25">
      <c r="A22" s="38" t="s">
        <v>8</v>
      </c>
      <c r="B22" s="38"/>
      <c r="C22" s="38"/>
      <c r="D22" s="39"/>
      <c r="E22" s="39"/>
      <c r="F22" s="39"/>
    </row>
    <row r="23" spans="1:6" ht="9.9499999999999993" customHeight="1" x14ac:dyDescent="0.25">
      <c r="A23" s="16"/>
      <c r="B23" s="16"/>
      <c r="C23" s="16"/>
      <c r="D23" s="14"/>
      <c r="E23" s="14"/>
      <c r="F23" s="14"/>
    </row>
    <row r="24" spans="1:6" ht="30" customHeight="1" x14ac:dyDescent="0.25">
      <c r="A24" s="67" t="s">
        <v>19</v>
      </c>
      <c r="B24" s="67"/>
      <c r="C24" s="67"/>
      <c r="D24" s="68"/>
      <c r="E24" s="68"/>
      <c r="F24" s="68"/>
    </row>
    <row r="25" spans="1:6" ht="9.9499999999999993" customHeight="1" x14ac:dyDescent="0.25">
      <c r="A25" s="2"/>
      <c r="B25" s="2"/>
      <c r="C25" s="2"/>
      <c r="D25" s="2"/>
    </row>
    <row r="26" spans="1:6" ht="99.95" customHeight="1" x14ac:dyDescent="0.25">
      <c r="A26" s="65" t="s">
        <v>11</v>
      </c>
      <c r="B26" s="44"/>
      <c r="C26" s="44"/>
      <c r="D26" s="44"/>
      <c r="E26" s="44"/>
      <c r="F26" s="44"/>
    </row>
    <row r="27" spans="1:6" ht="20.100000000000001" customHeight="1" x14ac:dyDescent="0.25">
      <c r="A27" s="17"/>
      <c r="B27" s="18"/>
      <c r="C27" s="18"/>
      <c r="D27" s="18"/>
      <c r="E27" s="18"/>
      <c r="F27" s="18"/>
    </row>
    <row r="28" spans="1:6" ht="15" customHeight="1" x14ac:dyDescent="0.25">
      <c r="A28" s="37" t="s">
        <v>25</v>
      </c>
      <c r="B28" s="43"/>
      <c r="C28" s="43"/>
      <c r="D28" s="43"/>
      <c r="E28" s="43"/>
      <c r="F28" s="43"/>
    </row>
    <row r="29" spans="1:6" ht="20.100000000000001" customHeight="1" x14ac:dyDescent="0.25">
      <c r="A29" s="38" t="s">
        <v>12</v>
      </c>
      <c r="B29" s="38"/>
      <c r="C29" s="38"/>
      <c r="D29" s="41"/>
      <c r="E29" s="41"/>
      <c r="F29" s="41"/>
    </row>
  </sheetData>
  <sheetProtection algorithmName="SHA-512" hashValue="3NUzKniAjba93NPoOlG/q/zWEROmCzdsEXbFoMylCs66sz7F+9cEmRI3sXKAl+yPaPJyWewuPToVXStNcgLF/g==" saltValue="AoZgiPXqNMmyxJdMCK+w9w==" spinCount="100000" sheet="1" objects="1" scenarios="1"/>
  <mergeCells count="28">
    <mergeCell ref="A1:B1"/>
    <mergeCell ref="C1:F2"/>
    <mergeCell ref="A2:B2"/>
    <mergeCell ref="A3:B3"/>
    <mergeCell ref="C3:F4"/>
    <mergeCell ref="A4:B4"/>
    <mergeCell ref="C5:F5"/>
    <mergeCell ref="C6:F6"/>
    <mergeCell ref="C7:F7"/>
    <mergeCell ref="A8:D8"/>
    <mergeCell ref="B12:B15"/>
    <mergeCell ref="F12:F13"/>
    <mergeCell ref="F14:F15"/>
    <mergeCell ref="E11:F11"/>
    <mergeCell ref="A26:F26"/>
    <mergeCell ref="A28:F28"/>
    <mergeCell ref="A29:F29"/>
    <mergeCell ref="C12:C13"/>
    <mergeCell ref="D12:D13"/>
    <mergeCell ref="E12:E13"/>
    <mergeCell ref="C14:C15"/>
    <mergeCell ref="D14:D15"/>
    <mergeCell ref="E14:E15"/>
    <mergeCell ref="C19:D19"/>
    <mergeCell ref="E19:F19"/>
    <mergeCell ref="A21:F21"/>
    <mergeCell ref="A22:F22"/>
    <mergeCell ref="A24:F24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ignoredErrors>
    <ignoredError sqref="E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Porc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SylvieduCher Selva</dc:creator>
  <cp:lastModifiedBy>SylvieduCher Selva</cp:lastModifiedBy>
  <cp:lastPrinted>2025-05-05T12:45:02Z</cp:lastPrinted>
  <dcterms:created xsi:type="dcterms:W3CDTF">2024-10-28T11:32:49Z</dcterms:created>
  <dcterms:modified xsi:type="dcterms:W3CDTF">2025-05-05T12:48:08Z</dcterms:modified>
</cp:coreProperties>
</file>